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45621"/>
</workbook>
</file>

<file path=xl/calcChain.xml><?xml version="1.0" encoding="utf-8"?>
<calcChain xmlns="http://schemas.openxmlformats.org/spreadsheetml/2006/main">
  <c r="H8" i="1" l="1"/>
  <c r="H28" i="1"/>
  <c r="H9" i="1"/>
  <c r="H35" i="1"/>
  <c r="H25" i="1"/>
  <c r="H36" i="1"/>
  <c r="H17" i="1"/>
  <c r="H12" i="1"/>
  <c r="H20" i="1"/>
  <c r="H3" i="1"/>
  <c r="H32" i="1"/>
  <c r="H15" i="1"/>
  <c r="H26" i="1"/>
  <c r="H29" i="1"/>
  <c r="H21" i="1"/>
  <c r="H13" i="1"/>
  <c r="H33" i="1"/>
  <c r="H18" i="1"/>
  <c r="H19" i="1"/>
  <c r="H14" i="1"/>
  <c r="H27" i="1"/>
  <c r="H10" i="1"/>
  <c r="H23" i="1"/>
  <c r="H24" i="1"/>
  <c r="H16" i="1"/>
  <c r="H34" i="1"/>
  <c r="H22" i="1"/>
  <c r="H30" i="1"/>
  <c r="H31" i="1"/>
  <c r="H7" i="1"/>
  <c r="H5" i="1"/>
  <c r="H6" i="1"/>
  <c r="H11" i="1"/>
  <c r="H4" i="1"/>
</calcChain>
</file>

<file path=xl/sharedStrings.xml><?xml version="1.0" encoding="utf-8"?>
<sst xmlns="http://schemas.openxmlformats.org/spreadsheetml/2006/main" count="145" uniqueCount="63">
  <si>
    <t>序号</t>
    <phoneticPr fontId="1" type="noConversion"/>
  </si>
  <si>
    <t>所在党支部</t>
    <phoneticPr fontId="1" type="noConversion"/>
  </si>
  <si>
    <t>所在班级</t>
    <phoneticPr fontId="1" type="noConversion"/>
  </si>
  <si>
    <t>姓名</t>
    <phoneticPr fontId="1" type="noConversion"/>
  </si>
  <si>
    <t>结业考试成绩</t>
    <phoneticPr fontId="1" type="noConversion"/>
  </si>
  <si>
    <t>总评成绩</t>
    <phoneticPr fontId="1" type="noConversion"/>
  </si>
  <si>
    <t>药学与生物工程学院第55期入党积极分子结业考核成绩</t>
    <phoneticPr fontId="1" type="noConversion"/>
  </si>
  <si>
    <t>刘瑶琦</t>
  </si>
  <si>
    <t>刘鑫</t>
  </si>
  <si>
    <t>邹紫千</t>
  </si>
  <si>
    <t>郭强</t>
  </si>
  <si>
    <t>贺淇涵</t>
  </si>
  <si>
    <t>谭玥</t>
  </si>
  <si>
    <t>王义滔</t>
  </si>
  <si>
    <t>王姚</t>
  </si>
  <si>
    <t>杨爽</t>
  </si>
  <si>
    <t>罗成</t>
  </si>
  <si>
    <t>易海丽</t>
  </si>
  <si>
    <t>付云滢</t>
  </si>
  <si>
    <t>彭晓宇</t>
  </si>
  <si>
    <t>王亚鹏</t>
  </si>
  <si>
    <t>贾东豪</t>
  </si>
  <si>
    <t>邹鑫</t>
  </si>
  <si>
    <t>庞紫琳</t>
  </si>
  <si>
    <t>刘梅</t>
  </si>
  <si>
    <t>何京蓉</t>
  </si>
  <si>
    <t>潘静</t>
  </si>
  <si>
    <t>陈莉雯</t>
  </si>
  <si>
    <t>路丽妮</t>
  </si>
  <si>
    <t>张欣宇</t>
  </si>
  <si>
    <t>罗雅雯</t>
  </si>
  <si>
    <t>黄烨琦</t>
  </si>
  <si>
    <t>徐越</t>
  </si>
  <si>
    <t>贺英俊</t>
  </si>
  <si>
    <t>叶萌</t>
  </si>
  <si>
    <t>张惠</t>
  </si>
  <si>
    <t>高鑫垒</t>
  </si>
  <si>
    <t>何美浩</t>
  </si>
  <si>
    <t>吴可欣</t>
  </si>
  <si>
    <t>奂筱吉</t>
  </si>
  <si>
    <t>何彦谕</t>
  </si>
  <si>
    <t>研究生党支部</t>
  </si>
  <si>
    <t>本科学生一支部</t>
  </si>
  <si>
    <t>本科学生二支部</t>
  </si>
  <si>
    <t>研究生</t>
  </si>
  <si>
    <t>食工三班</t>
  </si>
  <si>
    <t>食安一班</t>
  </si>
  <si>
    <t>生工一班</t>
  </si>
  <si>
    <t>药学三班</t>
  </si>
  <si>
    <t>食工一班</t>
  </si>
  <si>
    <t>食安二班</t>
  </si>
  <si>
    <t>生工三班</t>
  </si>
  <si>
    <t>药学一班</t>
  </si>
  <si>
    <t>药学二班</t>
  </si>
  <si>
    <t>制药三班</t>
  </si>
  <si>
    <t>生工二班</t>
  </si>
  <si>
    <t>制药一班</t>
  </si>
  <si>
    <t>食工二班</t>
  </si>
  <si>
    <r>
      <t>2018</t>
    </r>
    <r>
      <rPr>
        <sz val="10.5"/>
        <color theme="1"/>
        <rFont val="宋体"/>
        <family val="3"/>
        <charset val="134"/>
      </rPr>
      <t>级</t>
    </r>
  </si>
  <si>
    <r>
      <t>2016</t>
    </r>
    <r>
      <rPr>
        <sz val="10.5"/>
        <color theme="1"/>
        <rFont val="宋体"/>
        <family val="3"/>
        <charset val="134"/>
      </rPr>
      <t>级</t>
    </r>
  </si>
  <si>
    <r>
      <t>2017</t>
    </r>
    <r>
      <rPr>
        <sz val="10.5"/>
        <color theme="1"/>
        <rFont val="宋体"/>
        <family val="3"/>
        <charset val="134"/>
      </rPr>
      <t>级</t>
    </r>
  </si>
  <si>
    <t>所在年级</t>
    <phoneticPr fontId="1" type="noConversion"/>
  </si>
  <si>
    <t>平时成绩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</si>
</sst>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C00000"/>
      <name val="宋体"/>
      <family val="3"/>
      <charset val="134"/>
      <scheme val="minor"/>
    </font>
    <font>
      <sz val="11"/>
      <color rgb="FF00B050"/>
      <name val="宋体"/>
      <family val="2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workbookViewId="0">
      <selection activeCell="J13" sqref="J13"/>
    </sheetView>
  </sheetViews>
  <sheetFormatPr defaultRowHeight="13.5" x14ac:dyDescent="0.15"/>
  <cols>
    <col min="1" max="1" width="8.625" customWidth="1"/>
    <col min="2" max="2" width="18.75" customWidth="1"/>
    <col min="3" max="3" width="20.125" customWidth="1"/>
    <col min="4" max="4" width="14.875" customWidth="1"/>
    <col min="6" max="6" width="11" customWidth="1"/>
    <col min="7" max="7" width="12.5" customWidth="1"/>
  </cols>
  <sheetData>
    <row r="1" spans="1:8" x14ac:dyDescent="0.15">
      <c r="A1" s="5" t="s">
        <v>6</v>
      </c>
      <c r="B1" s="5"/>
      <c r="C1" s="5"/>
      <c r="D1" s="5"/>
      <c r="E1" s="5"/>
      <c r="F1" s="5"/>
      <c r="G1" s="5"/>
      <c r="H1" s="5"/>
    </row>
    <row r="2" spans="1:8" x14ac:dyDescent="0.15">
      <c r="A2" s="2" t="s">
        <v>0</v>
      </c>
      <c r="B2" s="2" t="s">
        <v>1</v>
      </c>
      <c r="C2" s="2" t="s">
        <v>61</v>
      </c>
      <c r="D2" s="2" t="s">
        <v>2</v>
      </c>
      <c r="E2" s="2" t="s">
        <v>3</v>
      </c>
      <c r="F2" s="2" t="s">
        <v>62</v>
      </c>
      <c r="G2" s="2" t="s">
        <v>4</v>
      </c>
      <c r="H2" s="2" t="s">
        <v>5</v>
      </c>
    </row>
    <row r="3" spans="1:8" x14ac:dyDescent="0.15">
      <c r="A3" s="1">
        <v>1</v>
      </c>
      <c r="B3" s="3" t="s">
        <v>42</v>
      </c>
      <c r="C3" s="3" t="s">
        <v>60</v>
      </c>
      <c r="D3" s="3" t="s">
        <v>50</v>
      </c>
      <c r="E3" s="3" t="s">
        <v>17</v>
      </c>
      <c r="F3" s="3">
        <v>100</v>
      </c>
      <c r="G3" s="3">
        <v>77.5</v>
      </c>
      <c r="H3" s="3">
        <f>F3*0.4+G3*0.6</f>
        <v>86.5</v>
      </c>
    </row>
    <row r="4" spans="1:8" ht="14.25" x14ac:dyDescent="0.15">
      <c r="A4" s="1">
        <v>2</v>
      </c>
      <c r="B4" s="3" t="s">
        <v>41</v>
      </c>
      <c r="C4" s="4" t="s">
        <v>58</v>
      </c>
      <c r="D4" s="3" t="s">
        <v>44</v>
      </c>
      <c r="E4" s="3" t="s">
        <v>7</v>
      </c>
      <c r="F4" s="3">
        <v>100</v>
      </c>
      <c r="G4" s="3">
        <v>77</v>
      </c>
      <c r="H4" s="3">
        <f>F4*0.4+G4*0.6</f>
        <v>86.199999999999989</v>
      </c>
    </row>
    <row r="5" spans="1:8" x14ac:dyDescent="0.15">
      <c r="A5" s="1">
        <v>3</v>
      </c>
      <c r="B5" s="3" t="s">
        <v>43</v>
      </c>
      <c r="C5" s="3" t="s">
        <v>60</v>
      </c>
      <c r="D5" s="3" t="s">
        <v>48</v>
      </c>
      <c r="E5" s="3" t="s">
        <v>38</v>
      </c>
      <c r="F5" s="3">
        <v>100</v>
      </c>
      <c r="G5" s="3">
        <v>74</v>
      </c>
      <c r="H5" s="3">
        <f>F5*0.4+G5*0.6</f>
        <v>84.4</v>
      </c>
    </row>
    <row r="6" spans="1:8" x14ac:dyDescent="0.15">
      <c r="A6" s="1">
        <v>4</v>
      </c>
      <c r="B6" s="3" t="s">
        <v>42</v>
      </c>
      <c r="C6" s="3" t="s">
        <v>60</v>
      </c>
      <c r="D6" s="3" t="s">
        <v>57</v>
      </c>
      <c r="E6" s="3" t="s">
        <v>39</v>
      </c>
      <c r="F6" s="3">
        <v>100</v>
      </c>
      <c r="G6" s="3">
        <v>73.5</v>
      </c>
      <c r="H6" s="3">
        <f>F6*0.4+G6*0.6</f>
        <v>84.1</v>
      </c>
    </row>
    <row r="7" spans="1:8" x14ac:dyDescent="0.15">
      <c r="A7" s="1">
        <v>5</v>
      </c>
      <c r="B7" s="3" t="s">
        <v>43</v>
      </c>
      <c r="C7" s="3" t="s">
        <v>58</v>
      </c>
      <c r="D7" s="3" t="s">
        <v>54</v>
      </c>
      <c r="E7" s="3" t="s">
        <v>37</v>
      </c>
      <c r="F7" s="3">
        <v>100</v>
      </c>
      <c r="G7" s="3">
        <v>72.5</v>
      </c>
      <c r="H7" s="3">
        <f>F7*0.4+G7*0.6</f>
        <v>83.5</v>
      </c>
    </row>
    <row r="8" spans="1:8" x14ac:dyDescent="0.15">
      <c r="A8" s="1">
        <v>6</v>
      </c>
      <c r="B8" s="3" t="s">
        <v>41</v>
      </c>
      <c r="C8" s="3" t="s">
        <v>58</v>
      </c>
      <c r="D8" s="3" t="s">
        <v>44</v>
      </c>
      <c r="E8" s="3" t="s">
        <v>8</v>
      </c>
      <c r="F8" s="3">
        <v>100</v>
      </c>
      <c r="G8" s="3">
        <v>71.5</v>
      </c>
      <c r="H8" s="3">
        <f>F8*0.4+G8*0.6</f>
        <v>82.9</v>
      </c>
    </row>
    <row r="9" spans="1:8" x14ac:dyDescent="0.15">
      <c r="A9" s="1">
        <v>7</v>
      </c>
      <c r="B9" s="3" t="s">
        <v>41</v>
      </c>
      <c r="C9" s="3" t="s">
        <v>58</v>
      </c>
      <c r="D9" s="3" t="s">
        <v>44</v>
      </c>
      <c r="E9" s="3" t="s">
        <v>10</v>
      </c>
      <c r="F9" s="3">
        <v>100</v>
      </c>
      <c r="G9" s="3">
        <v>70.5</v>
      </c>
      <c r="H9" s="3">
        <f>F9*0.4+G9*0.6</f>
        <v>82.3</v>
      </c>
    </row>
    <row r="10" spans="1:8" x14ac:dyDescent="0.15">
      <c r="A10" s="1">
        <v>8</v>
      </c>
      <c r="B10" s="3" t="s">
        <v>43</v>
      </c>
      <c r="C10" s="3" t="s">
        <v>58</v>
      </c>
      <c r="D10" s="3" t="s">
        <v>52</v>
      </c>
      <c r="E10" s="3" t="s">
        <v>29</v>
      </c>
      <c r="F10" s="3">
        <v>100</v>
      </c>
      <c r="G10" s="3">
        <v>70.5</v>
      </c>
      <c r="H10" s="3">
        <f>F10*0.4+G10*0.6</f>
        <v>82.3</v>
      </c>
    </row>
    <row r="11" spans="1:8" x14ac:dyDescent="0.15">
      <c r="A11" s="1">
        <v>9</v>
      </c>
      <c r="B11" s="3" t="s">
        <v>42</v>
      </c>
      <c r="C11" s="3" t="s">
        <v>60</v>
      </c>
      <c r="D11" s="3" t="s">
        <v>45</v>
      </c>
      <c r="E11" s="3" t="s">
        <v>40</v>
      </c>
      <c r="F11" s="3">
        <v>100</v>
      </c>
      <c r="G11" s="3">
        <v>69.5</v>
      </c>
      <c r="H11" s="3">
        <f>F11*0.4+G11*0.6</f>
        <v>81.699999999999989</v>
      </c>
    </row>
    <row r="12" spans="1:8" x14ac:dyDescent="0.15">
      <c r="A12" s="1">
        <v>10</v>
      </c>
      <c r="B12" s="3" t="s">
        <v>42</v>
      </c>
      <c r="C12" s="3" t="s">
        <v>60</v>
      </c>
      <c r="D12" s="3" t="s">
        <v>49</v>
      </c>
      <c r="E12" s="3" t="s">
        <v>15</v>
      </c>
      <c r="F12" s="3">
        <v>100</v>
      </c>
      <c r="G12" s="3">
        <v>69</v>
      </c>
      <c r="H12" s="3">
        <f>F12*0.4+G12*0.6</f>
        <v>81.400000000000006</v>
      </c>
    </row>
    <row r="13" spans="1:8" x14ac:dyDescent="0.15">
      <c r="A13" s="1">
        <v>11</v>
      </c>
      <c r="B13" s="3" t="s">
        <v>42</v>
      </c>
      <c r="C13" s="3" t="s">
        <v>58</v>
      </c>
      <c r="D13" s="3" t="s">
        <v>50</v>
      </c>
      <c r="E13" s="3" t="s">
        <v>23</v>
      </c>
      <c r="F13" s="3">
        <v>100</v>
      </c>
      <c r="G13" s="3">
        <v>66.5</v>
      </c>
      <c r="H13" s="3">
        <f>F13*0.4+G13*0.6</f>
        <v>79.900000000000006</v>
      </c>
    </row>
    <row r="14" spans="1:8" x14ac:dyDescent="0.15">
      <c r="A14" s="1">
        <v>12</v>
      </c>
      <c r="B14" s="3" t="s">
        <v>43</v>
      </c>
      <c r="C14" s="3" t="s">
        <v>58</v>
      </c>
      <c r="D14" s="3" t="s">
        <v>55</v>
      </c>
      <c r="E14" s="3" t="s">
        <v>27</v>
      </c>
      <c r="F14" s="3">
        <v>100</v>
      </c>
      <c r="G14" s="3">
        <v>65.5</v>
      </c>
      <c r="H14" s="3">
        <f>F14*0.4+G14*0.6</f>
        <v>79.3</v>
      </c>
    </row>
    <row r="15" spans="1:8" x14ac:dyDescent="0.15">
      <c r="A15" s="1">
        <v>13</v>
      </c>
      <c r="B15" s="3" t="s">
        <v>43</v>
      </c>
      <c r="C15" s="3" t="s">
        <v>60</v>
      </c>
      <c r="D15" s="3" t="s">
        <v>52</v>
      </c>
      <c r="E15" s="3" t="s">
        <v>19</v>
      </c>
      <c r="F15" s="3">
        <v>100</v>
      </c>
      <c r="G15" s="3">
        <v>64.5</v>
      </c>
      <c r="H15" s="3">
        <f>F15*0.4+G15*0.6</f>
        <v>78.699999999999989</v>
      </c>
    </row>
    <row r="16" spans="1:8" x14ac:dyDescent="0.15">
      <c r="A16" s="1">
        <v>14</v>
      </c>
      <c r="B16" s="3" t="s">
        <v>43</v>
      </c>
      <c r="C16" s="3" t="s">
        <v>58</v>
      </c>
      <c r="D16" s="3" t="s">
        <v>52</v>
      </c>
      <c r="E16" s="3" t="s">
        <v>32</v>
      </c>
      <c r="F16" s="3">
        <v>100</v>
      </c>
      <c r="G16" s="3">
        <v>64</v>
      </c>
      <c r="H16" s="3">
        <f>F16*0.4+G16*0.6</f>
        <v>78.400000000000006</v>
      </c>
    </row>
    <row r="17" spans="1:8" x14ac:dyDescent="0.15">
      <c r="A17" s="1">
        <v>15</v>
      </c>
      <c r="B17" s="3" t="s">
        <v>43</v>
      </c>
      <c r="C17" s="3" t="s">
        <v>59</v>
      </c>
      <c r="D17" s="3" t="s">
        <v>48</v>
      </c>
      <c r="E17" s="3" t="s">
        <v>14</v>
      </c>
      <c r="F17" s="3">
        <v>90</v>
      </c>
      <c r="G17" s="3">
        <v>70.5</v>
      </c>
      <c r="H17" s="3">
        <f>F17*0.4+G17*0.6</f>
        <v>78.3</v>
      </c>
    </row>
    <row r="18" spans="1:8" x14ac:dyDescent="0.15">
      <c r="A18" s="1">
        <v>16</v>
      </c>
      <c r="B18" s="3" t="s">
        <v>42</v>
      </c>
      <c r="C18" s="3" t="s">
        <v>58</v>
      </c>
      <c r="D18" s="3" t="s">
        <v>50</v>
      </c>
      <c r="E18" s="3" t="s">
        <v>25</v>
      </c>
      <c r="F18" s="3">
        <v>100</v>
      </c>
      <c r="G18" s="3">
        <v>63.5</v>
      </c>
      <c r="H18" s="3">
        <f>F18*0.4+G18*0.6</f>
        <v>78.099999999999994</v>
      </c>
    </row>
    <row r="19" spans="1:8" x14ac:dyDescent="0.15">
      <c r="A19" s="1">
        <v>17</v>
      </c>
      <c r="B19" s="3" t="s">
        <v>43</v>
      </c>
      <c r="C19" s="3" t="s">
        <v>58</v>
      </c>
      <c r="D19" s="3" t="s">
        <v>47</v>
      </c>
      <c r="E19" s="3" t="s">
        <v>26</v>
      </c>
      <c r="F19" s="3">
        <v>100</v>
      </c>
      <c r="G19" s="3">
        <v>63</v>
      </c>
      <c r="H19" s="3">
        <f>F19*0.4+G19*0.6</f>
        <v>77.8</v>
      </c>
    </row>
    <row r="20" spans="1:8" x14ac:dyDescent="0.15">
      <c r="A20" s="1">
        <v>18</v>
      </c>
      <c r="B20" s="3" t="s">
        <v>42</v>
      </c>
      <c r="C20" s="3" t="s">
        <v>60</v>
      </c>
      <c r="D20" s="3" t="s">
        <v>46</v>
      </c>
      <c r="E20" s="3" t="s">
        <v>16</v>
      </c>
      <c r="F20" s="3">
        <v>100</v>
      </c>
      <c r="G20" s="3">
        <v>61.5</v>
      </c>
      <c r="H20" s="3">
        <f>F20*0.4+G20*0.6</f>
        <v>76.900000000000006</v>
      </c>
    </row>
    <row r="21" spans="1:8" x14ac:dyDescent="0.15">
      <c r="A21" s="1">
        <v>19</v>
      </c>
      <c r="B21" s="3" t="s">
        <v>42</v>
      </c>
      <c r="C21" s="3" t="s">
        <v>58</v>
      </c>
      <c r="D21" s="3" t="s">
        <v>46</v>
      </c>
      <c r="E21" s="3" t="s">
        <v>22</v>
      </c>
      <c r="F21" s="3">
        <v>100</v>
      </c>
      <c r="G21" s="3">
        <v>61.5</v>
      </c>
      <c r="H21" s="3">
        <f>F21*0.4+G21*0.6</f>
        <v>76.900000000000006</v>
      </c>
    </row>
    <row r="22" spans="1:8" x14ac:dyDescent="0.15">
      <c r="A22" s="1">
        <v>20</v>
      </c>
      <c r="B22" s="3" t="s">
        <v>43</v>
      </c>
      <c r="C22" s="3" t="s">
        <v>58</v>
      </c>
      <c r="D22" s="3" t="s">
        <v>53</v>
      </c>
      <c r="E22" s="3" t="s">
        <v>34</v>
      </c>
      <c r="F22" s="3">
        <v>100</v>
      </c>
      <c r="G22" s="3">
        <v>60.5</v>
      </c>
      <c r="H22" s="3">
        <f>F22*0.4+G22*0.6</f>
        <v>76.3</v>
      </c>
    </row>
    <row r="23" spans="1:8" x14ac:dyDescent="0.15">
      <c r="A23" s="1">
        <v>21</v>
      </c>
      <c r="B23" s="3" t="s">
        <v>43</v>
      </c>
      <c r="C23" s="3" t="s">
        <v>58</v>
      </c>
      <c r="D23" s="3" t="s">
        <v>52</v>
      </c>
      <c r="E23" s="3" t="s">
        <v>30</v>
      </c>
      <c r="F23" s="3">
        <v>100</v>
      </c>
      <c r="G23" s="3">
        <v>59</v>
      </c>
      <c r="H23" s="3">
        <f>F23*0.4+G23*0.6</f>
        <v>75.400000000000006</v>
      </c>
    </row>
    <row r="24" spans="1:8" x14ac:dyDescent="0.15">
      <c r="A24" s="1">
        <v>22</v>
      </c>
      <c r="B24" s="3" t="s">
        <v>43</v>
      </c>
      <c r="C24" s="3" t="s">
        <v>58</v>
      </c>
      <c r="D24" s="3" t="s">
        <v>52</v>
      </c>
      <c r="E24" s="3" t="s">
        <v>31</v>
      </c>
      <c r="F24" s="3">
        <v>100</v>
      </c>
      <c r="G24" s="3">
        <v>58.5</v>
      </c>
      <c r="H24" s="3">
        <f>F24*0.4+G24*0.6</f>
        <v>75.099999999999994</v>
      </c>
    </row>
    <row r="25" spans="1:8" x14ac:dyDescent="0.15">
      <c r="A25" s="1">
        <v>23</v>
      </c>
      <c r="B25" s="3" t="s">
        <v>42</v>
      </c>
      <c r="C25" s="3" t="s">
        <v>59</v>
      </c>
      <c r="D25" s="3" t="s">
        <v>46</v>
      </c>
      <c r="E25" s="3" t="s">
        <v>12</v>
      </c>
      <c r="F25" s="3">
        <v>90</v>
      </c>
      <c r="G25" s="3">
        <v>65</v>
      </c>
      <c r="H25" s="3">
        <f>F25*0.4+G25*0.6</f>
        <v>75</v>
      </c>
    </row>
    <row r="26" spans="1:8" x14ac:dyDescent="0.15">
      <c r="A26" s="1">
        <v>24</v>
      </c>
      <c r="B26" s="3" t="s">
        <v>43</v>
      </c>
      <c r="C26" s="3" t="s">
        <v>60</v>
      </c>
      <c r="D26" s="3" t="s">
        <v>53</v>
      </c>
      <c r="E26" s="3" t="s">
        <v>20</v>
      </c>
      <c r="F26" s="3">
        <v>90</v>
      </c>
      <c r="G26" s="3">
        <v>63.5</v>
      </c>
      <c r="H26" s="3">
        <f>F26*0.4+G26*0.6</f>
        <v>74.099999999999994</v>
      </c>
    </row>
    <row r="27" spans="1:8" x14ac:dyDescent="0.15">
      <c r="A27" s="1">
        <v>25</v>
      </c>
      <c r="B27" s="3" t="s">
        <v>43</v>
      </c>
      <c r="C27" s="3" t="s">
        <v>58</v>
      </c>
      <c r="D27" s="3" t="s">
        <v>51</v>
      </c>
      <c r="E27" s="3" t="s">
        <v>28</v>
      </c>
      <c r="F27" s="3">
        <v>100</v>
      </c>
      <c r="G27" s="3">
        <v>56</v>
      </c>
      <c r="H27" s="3">
        <f>F27*0.4+G27*0.6</f>
        <v>73.599999999999994</v>
      </c>
    </row>
    <row r="28" spans="1:8" x14ac:dyDescent="0.15">
      <c r="A28" s="1">
        <v>26</v>
      </c>
      <c r="B28" s="3" t="s">
        <v>41</v>
      </c>
      <c r="C28" s="3" t="s">
        <v>58</v>
      </c>
      <c r="D28" s="3" t="s">
        <v>44</v>
      </c>
      <c r="E28" s="3" t="s">
        <v>9</v>
      </c>
      <c r="F28" s="3">
        <v>100</v>
      </c>
      <c r="G28" s="3">
        <v>55</v>
      </c>
      <c r="H28" s="3">
        <f>F28*0.4+G28*0.6</f>
        <v>73</v>
      </c>
    </row>
    <row r="29" spans="1:8" x14ac:dyDescent="0.15">
      <c r="A29" s="1">
        <v>27</v>
      </c>
      <c r="B29" s="3" t="s">
        <v>43</v>
      </c>
      <c r="C29" s="3" t="s">
        <v>60</v>
      </c>
      <c r="D29" s="3" t="s">
        <v>54</v>
      </c>
      <c r="E29" s="3" t="s">
        <v>21</v>
      </c>
      <c r="F29" s="3">
        <v>80</v>
      </c>
      <c r="G29" s="3">
        <v>67.5</v>
      </c>
      <c r="H29" s="3">
        <f>F29*0.4+G29*0.6</f>
        <v>72.5</v>
      </c>
    </row>
    <row r="30" spans="1:8" x14ac:dyDescent="0.15">
      <c r="A30" s="1">
        <v>28</v>
      </c>
      <c r="B30" s="3" t="s">
        <v>43</v>
      </c>
      <c r="C30" s="3" t="s">
        <v>58</v>
      </c>
      <c r="D30" s="3" t="s">
        <v>48</v>
      </c>
      <c r="E30" s="3" t="s">
        <v>35</v>
      </c>
      <c r="F30" s="3">
        <v>100</v>
      </c>
      <c r="G30" s="3">
        <v>54</v>
      </c>
      <c r="H30" s="3">
        <f>F30*0.4+G30*0.6</f>
        <v>72.400000000000006</v>
      </c>
    </row>
    <row r="31" spans="1:8" x14ac:dyDescent="0.15">
      <c r="A31" s="1">
        <v>29</v>
      </c>
      <c r="B31" s="3" t="s">
        <v>43</v>
      </c>
      <c r="C31" s="3" t="s">
        <v>58</v>
      </c>
      <c r="D31" s="3" t="s">
        <v>56</v>
      </c>
      <c r="E31" s="3" t="s">
        <v>36</v>
      </c>
      <c r="F31" s="3">
        <v>100</v>
      </c>
      <c r="G31" s="3">
        <v>53.5</v>
      </c>
      <c r="H31" s="3">
        <f>F31*0.4+G31*0.6</f>
        <v>72.099999999999994</v>
      </c>
    </row>
    <row r="32" spans="1:8" x14ac:dyDescent="0.15">
      <c r="A32" s="1">
        <v>30</v>
      </c>
      <c r="B32" s="3" t="s">
        <v>43</v>
      </c>
      <c r="C32" s="3" t="s">
        <v>60</v>
      </c>
      <c r="D32" s="3" t="s">
        <v>51</v>
      </c>
      <c r="E32" s="3" t="s">
        <v>18</v>
      </c>
      <c r="F32" s="3">
        <v>90</v>
      </c>
      <c r="G32" s="3">
        <v>59</v>
      </c>
      <c r="H32" s="3">
        <f>F32*0.4+G32*0.6</f>
        <v>71.400000000000006</v>
      </c>
    </row>
    <row r="33" spans="1:8" x14ac:dyDescent="0.15">
      <c r="A33" s="1">
        <v>31</v>
      </c>
      <c r="B33" s="3" t="s">
        <v>42</v>
      </c>
      <c r="C33" s="3" t="s">
        <v>58</v>
      </c>
      <c r="D33" s="3" t="s">
        <v>50</v>
      </c>
      <c r="E33" s="3" t="s">
        <v>24</v>
      </c>
      <c r="F33" s="3">
        <v>100</v>
      </c>
      <c r="G33" s="3">
        <v>51.5</v>
      </c>
      <c r="H33" s="3">
        <f>F33*0.4+G33*0.6</f>
        <v>70.900000000000006</v>
      </c>
    </row>
    <row r="34" spans="1:8" x14ac:dyDescent="0.15">
      <c r="A34" s="1">
        <v>32</v>
      </c>
      <c r="B34" s="3" t="s">
        <v>43</v>
      </c>
      <c r="C34" s="3" t="s">
        <v>58</v>
      </c>
      <c r="D34" s="3" t="s">
        <v>53</v>
      </c>
      <c r="E34" s="3" t="s">
        <v>33</v>
      </c>
      <c r="F34" s="3">
        <v>100</v>
      </c>
      <c r="G34" s="3">
        <v>49.5</v>
      </c>
      <c r="H34" s="3">
        <f>F34*0.4+G34*0.6</f>
        <v>69.7</v>
      </c>
    </row>
    <row r="35" spans="1:8" x14ac:dyDescent="0.15">
      <c r="A35" s="1">
        <v>33</v>
      </c>
      <c r="B35" s="3" t="s">
        <v>42</v>
      </c>
      <c r="C35" s="3" t="s">
        <v>59</v>
      </c>
      <c r="D35" s="3" t="s">
        <v>45</v>
      </c>
      <c r="E35" s="3" t="s">
        <v>11</v>
      </c>
      <c r="F35" s="3">
        <v>0</v>
      </c>
      <c r="G35" s="3">
        <v>0</v>
      </c>
      <c r="H35" s="3">
        <f>F35*0.4+G35*0.6</f>
        <v>0</v>
      </c>
    </row>
    <row r="36" spans="1:8" x14ac:dyDescent="0.15">
      <c r="A36" s="1">
        <v>34</v>
      </c>
      <c r="B36" s="3" t="s">
        <v>43</v>
      </c>
      <c r="C36" s="3" t="s">
        <v>59</v>
      </c>
      <c r="D36" s="3" t="s">
        <v>47</v>
      </c>
      <c r="E36" s="3" t="s">
        <v>13</v>
      </c>
      <c r="F36" s="3">
        <v>0</v>
      </c>
      <c r="G36" s="3">
        <v>0</v>
      </c>
      <c r="H36" s="3">
        <f>F36*0.4+G36*0.6</f>
        <v>0</v>
      </c>
    </row>
  </sheetData>
  <autoFilter ref="A2:H2">
    <sortState ref="A3:H36">
      <sortCondition descending="1" ref="H2"/>
    </sortState>
  </autoFilter>
  <mergeCells count="1">
    <mergeCell ref="A1:H1"/>
  </mergeCells>
  <phoneticPr fontId="1" type="noConversion"/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2019-11-28T02:11:14Z</dcterms:modified>
</cp:coreProperties>
</file>